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ekér Andrea_2025\KÉPVISELŐ-TESTÜLETI_anyagok\11.26\"/>
    </mc:Choice>
  </mc:AlternateContent>
  <bookViews>
    <workbookView xWindow="0" yWindow="0" windowWidth="28800" windowHeight="1230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9" i="1" l="1"/>
  <c r="D9" i="1"/>
  <c r="E9" i="1"/>
  <c r="H9" i="1" s="1"/>
  <c r="F9" i="1"/>
  <c r="G9" i="1"/>
  <c r="C10" i="1"/>
  <c r="D10" i="1"/>
  <c r="E10" i="1"/>
  <c r="F10" i="1"/>
  <c r="G10" i="1"/>
  <c r="C11" i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H17" i="1" s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H21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H25" i="1" s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8" i="1"/>
  <c r="D28" i="1"/>
  <c r="E28" i="1"/>
  <c r="F28" i="1"/>
  <c r="G28" i="1"/>
  <c r="G7" i="1"/>
  <c r="G8" i="1"/>
  <c r="F7" i="1"/>
  <c r="F8" i="1"/>
  <c r="E7" i="1"/>
  <c r="E8" i="1"/>
  <c r="D7" i="1"/>
  <c r="D8" i="1"/>
  <c r="C7" i="1"/>
  <c r="C8" i="1"/>
  <c r="G6" i="1"/>
  <c r="F6" i="1"/>
  <c r="E6" i="1"/>
  <c r="D6" i="1"/>
  <c r="C6" i="1"/>
  <c r="H15" i="1" l="1"/>
  <c r="H11" i="1"/>
  <c r="H27" i="1"/>
  <c r="H13" i="1"/>
  <c r="H19" i="1"/>
  <c r="H23" i="1"/>
  <c r="H7" i="1"/>
  <c r="H28" i="1"/>
  <c r="H24" i="1"/>
  <c r="H20" i="1"/>
  <c r="H16" i="1"/>
  <c r="H12" i="1"/>
  <c r="H6" i="1"/>
  <c r="H8" i="1"/>
  <c r="H26" i="1"/>
  <c r="H22" i="1"/>
  <c r="H18" i="1"/>
  <c r="H14" i="1"/>
  <c r="H10" i="1"/>
</calcChain>
</file>

<file path=xl/sharedStrings.xml><?xml version="1.0" encoding="utf-8"?>
<sst xmlns="http://schemas.openxmlformats.org/spreadsheetml/2006/main" count="33" uniqueCount="33">
  <si>
    <t>Működési folyamatok</t>
  </si>
  <si>
    <t>Kritikus tényezők/súlyszám</t>
  </si>
  <si>
    <t>Közvetlenül pénzben mérhető hatás</t>
  </si>
  <si>
    <t>Folyamat/tevékenység korábbi ellenőrzése</t>
  </si>
  <si>
    <t>Szervezeti változás</t>
  </si>
  <si>
    <t>Kontrollok megbízhatósága</t>
  </si>
  <si>
    <t>Kockázatosság szerinti pontszám összege</t>
  </si>
  <si>
    <t>Kockázati tényezők terjedelme/valószínűsége (1-5)</t>
  </si>
  <si>
    <t xml:space="preserve">Szabályok/működés összetettsége változása    </t>
  </si>
  <si>
    <t>Szervezet/intézmény szabályozottsága</t>
  </si>
  <si>
    <t>Költségvetés tervezése, végrehajtása</t>
  </si>
  <si>
    <t>Kulcskontrollok működése</t>
  </si>
  <si>
    <t>Pénzkezelés, bankszámlaforgalom</t>
  </si>
  <si>
    <t>Gazdasági események elszámolása</t>
  </si>
  <si>
    <t>Felújítások</t>
  </si>
  <si>
    <t>Beruházások</t>
  </si>
  <si>
    <t>Vagyongazdálkodás, nyilvántartás, hasznosítás</t>
  </si>
  <si>
    <t>Tárgyi eszköz fentartás, nyilvántartás</t>
  </si>
  <si>
    <t>Számvitelhez kapcsolódó analitikák</t>
  </si>
  <si>
    <t>Anyaggazdálkodás</t>
  </si>
  <si>
    <t xml:space="preserve">Humánerőforrás eloszlása, besorolások, közszolgálati nyilvántartások </t>
  </si>
  <si>
    <t>Beszerzés, közbeszerzés</t>
  </si>
  <si>
    <t>Támogatások felhasználása</t>
  </si>
  <si>
    <t>Bizonylati rend, okmányfegyelem</t>
  </si>
  <si>
    <t>Költségvetési beszámoló</t>
  </si>
  <si>
    <t>Leltározás, selejtezés</t>
  </si>
  <si>
    <t>Követelések, kötelezettségek</t>
  </si>
  <si>
    <t>Ügyiratkezelés</t>
  </si>
  <si>
    <t>Adatkezelés, adatvédelem</t>
  </si>
  <si>
    <t>Beszámoltatás, információáramlás, kommunikáció, külső szervezetekkel való együttműködés</t>
  </si>
  <si>
    <t>Informatikai támogató folyamatok</t>
  </si>
  <si>
    <t>Belső kontrollrendszer elemei, működése</t>
  </si>
  <si>
    <t>Ordacsehi Napsugár Óvoda                                                                                              2.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</si>
</sst>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18" zoomScale="90" zoomScaleNormal="90" workbookViewId="0">
      <selection activeCell="I36" sqref="I36"/>
    </sheetView>
  </sheetViews>
  <sheetFormatPr defaultRowHeight="15" x14ac:dyDescent="0.25"/>
  <cols>
    <col min="1" max="1" width="28.28515625" customWidth="1"/>
    <col min="2" max="2" width="11.85546875" customWidth="1"/>
    <col min="3" max="3" width="14.5703125" customWidth="1"/>
    <col min="4" max="4" width="11.85546875" customWidth="1"/>
    <col min="5" max="5" width="11.140625" customWidth="1"/>
    <col min="6" max="6" width="10.42578125" customWidth="1"/>
    <col min="7" max="7" width="10.28515625" customWidth="1"/>
    <col min="8" max="8" width="15.85546875" customWidth="1"/>
  </cols>
  <sheetData>
    <row r="1" spans="1:8" ht="30.75" customHeight="1" x14ac:dyDescent="0.3">
      <c r="A1" s="5" t="s">
        <v>32</v>
      </c>
      <c r="B1" s="6"/>
      <c r="C1" s="6"/>
      <c r="D1" s="6"/>
      <c r="E1" s="6"/>
      <c r="F1" s="6"/>
      <c r="G1" s="6"/>
      <c r="H1" s="6"/>
    </row>
    <row r="2" spans="1:8" ht="99" customHeight="1" x14ac:dyDescent="0.25">
      <c r="A2" s="4" t="s">
        <v>0</v>
      </c>
      <c r="B2" s="4" t="s">
        <v>7</v>
      </c>
      <c r="C2" s="4" t="s">
        <v>1</v>
      </c>
      <c r="D2" s="4"/>
      <c r="E2" s="4"/>
      <c r="F2" s="4"/>
      <c r="G2" s="4"/>
      <c r="H2" s="4" t="s">
        <v>6</v>
      </c>
    </row>
    <row r="3" spans="1:8" ht="80.25" customHeight="1" x14ac:dyDescent="0.25">
      <c r="A3" s="4"/>
      <c r="B3" s="4"/>
      <c r="C3" s="4" t="s">
        <v>2</v>
      </c>
      <c r="D3" s="4" t="s">
        <v>3</v>
      </c>
      <c r="E3" s="4" t="s">
        <v>8</v>
      </c>
      <c r="F3" s="4" t="s">
        <v>4</v>
      </c>
      <c r="G3" s="4" t="s">
        <v>5</v>
      </c>
      <c r="H3" s="4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8.75" x14ac:dyDescent="0.25">
      <c r="A5" s="4"/>
      <c r="B5" s="4"/>
      <c r="C5" s="1">
        <v>5</v>
      </c>
      <c r="D5" s="1">
        <v>3</v>
      </c>
      <c r="E5" s="1">
        <v>5</v>
      </c>
      <c r="F5" s="1">
        <v>5</v>
      </c>
      <c r="G5" s="1">
        <v>5</v>
      </c>
      <c r="H5" s="4"/>
    </row>
    <row r="6" spans="1:8" ht="30" x14ac:dyDescent="0.25">
      <c r="A6" s="3" t="s">
        <v>9</v>
      </c>
      <c r="B6" s="2">
        <v>4</v>
      </c>
      <c r="C6" s="2">
        <f>B6*$C$5</f>
        <v>20</v>
      </c>
      <c r="D6" s="2">
        <f>B6*$D$5</f>
        <v>12</v>
      </c>
      <c r="E6" s="2">
        <f>B6*$E$5</f>
        <v>20</v>
      </c>
      <c r="F6" s="2">
        <f>B6*$F$5</f>
        <v>20</v>
      </c>
      <c r="G6" s="2">
        <f>B6*$G$5</f>
        <v>20</v>
      </c>
      <c r="H6" s="2">
        <f>SUM(C6:G6)</f>
        <v>92</v>
      </c>
    </row>
    <row r="7" spans="1:8" ht="30" x14ac:dyDescent="0.25">
      <c r="A7" s="3" t="s">
        <v>10</v>
      </c>
      <c r="B7" s="2">
        <v>4</v>
      </c>
      <c r="C7" s="2">
        <f t="shared" ref="C7:C28" si="0">B7*$C$5</f>
        <v>20</v>
      </c>
      <c r="D7" s="2">
        <f t="shared" ref="D7:D28" si="1">B7*$D$5</f>
        <v>12</v>
      </c>
      <c r="E7" s="2">
        <f t="shared" ref="E7:E28" si="2">B7*$E$5</f>
        <v>20</v>
      </c>
      <c r="F7" s="2">
        <f t="shared" ref="F7:F28" si="3">B7*$F$5</f>
        <v>20</v>
      </c>
      <c r="G7" s="2">
        <f t="shared" ref="G7:G28" si="4">B7*$G$5</f>
        <v>20</v>
      </c>
      <c r="H7" s="2">
        <f t="shared" ref="H7:H28" si="5">SUM(C7:G7)</f>
        <v>92</v>
      </c>
    </row>
    <row r="8" spans="1:8" x14ac:dyDescent="0.25">
      <c r="A8" s="3" t="s">
        <v>11</v>
      </c>
      <c r="B8" s="2">
        <v>5</v>
      </c>
      <c r="C8" s="2">
        <f t="shared" si="0"/>
        <v>25</v>
      </c>
      <c r="D8" s="2">
        <f t="shared" si="1"/>
        <v>15</v>
      </c>
      <c r="E8" s="2">
        <f t="shared" si="2"/>
        <v>25</v>
      </c>
      <c r="F8" s="2">
        <f t="shared" si="3"/>
        <v>25</v>
      </c>
      <c r="G8" s="2">
        <f t="shared" si="4"/>
        <v>25</v>
      </c>
      <c r="H8" s="2">
        <f t="shared" si="5"/>
        <v>115</v>
      </c>
    </row>
    <row r="9" spans="1:8" ht="30" x14ac:dyDescent="0.25">
      <c r="A9" s="3" t="s">
        <v>12</v>
      </c>
      <c r="B9" s="2">
        <v>5</v>
      </c>
      <c r="C9" s="2">
        <f t="shared" si="0"/>
        <v>25</v>
      </c>
      <c r="D9" s="2">
        <f t="shared" si="1"/>
        <v>15</v>
      </c>
      <c r="E9" s="2">
        <f t="shared" si="2"/>
        <v>25</v>
      </c>
      <c r="F9" s="2">
        <f t="shared" si="3"/>
        <v>25</v>
      </c>
      <c r="G9" s="2">
        <f t="shared" si="4"/>
        <v>25</v>
      </c>
      <c r="H9" s="2">
        <f t="shared" si="5"/>
        <v>115</v>
      </c>
    </row>
    <row r="10" spans="1:8" ht="30" x14ac:dyDescent="0.25">
      <c r="A10" s="3" t="s">
        <v>13</v>
      </c>
      <c r="B10" s="2">
        <v>5</v>
      </c>
      <c r="C10" s="2">
        <f t="shared" si="0"/>
        <v>25</v>
      </c>
      <c r="D10" s="2">
        <f t="shared" si="1"/>
        <v>15</v>
      </c>
      <c r="E10" s="2">
        <f t="shared" si="2"/>
        <v>25</v>
      </c>
      <c r="F10" s="2">
        <f t="shared" si="3"/>
        <v>25</v>
      </c>
      <c r="G10" s="2">
        <f t="shared" si="4"/>
        <v>25</v>
      </c>
      <c r="H10" s="2">
        <f t="shared" si="5"/>
        <v>115</v>
      </c>
    </row>
    <row r="11" spans="1:8" x14ac:dyDescent="0.25">
      <c r="A11" s="3" t="s">
        <v>14</v>
      </c>
      <c r="B11" s="2">
        <v>3</v>
      </c>
      <c r="C11" s="2">
        <f t="shared" si="0"/>
        <v>15</v>
      </c>
      <c r="D11" s="2">
        <f t="shared" si="1"/>
        <v>9</v>
      </c>
      <c r="E11" s="2">
        <f t="shared" si="2"/>
        <v>15</v>
      </c>
      <c r="F11" s="2">
        <f t="shared" si="3"/>
        <v>15</v>
      </c>
      <c r="G11" s="2">
        <f t="shared" si="4"/>
        <v>15</v>
      </c>
      <c r="H11" s="2">
        <f t="shared" si="5"/>
        <v>69</v>
      </c>
    </row>
    <row r="12" spans="1:8" x14ac:dyDescent="0.25">
      <c r="A12" s="3" t="s">
        <v>15</v>
      </c>
      <c r="B12" s="2">
        <v>3</v>
      </c>
      <c r="C12" s="2">
        <f t="shared" si="0"/>
        <v>15</v>
      </c>
      <c r="D12" s="2">
        <f t="shared" si="1"/>
        <v>9</v>
      </c>
      <c r="E12" s="2">
        <f t="shared" si="2"/>
        <v>15</v>
      </c>
      <c r="F12" s="2">
        <f t="shared" si="3"/>
        <v>15</v>
      </c>
      <c r="G12" s="2">
        <f t="shared" si="4"/>
        <v>15</v>
      </c>
      <c r="H12" s="2">
        <f t="shared" si="5"/>
        <v>69</v>
      </c>
    </row>
    <row r="13" spans="1:8" ht="30" x14ac:dyDescent="0.25">
      <c r="A13" s="3" t="s">
        <v>16</v>
      </c>
      <c r="B13" s="2">
        <v>5</v>
      </c>
      <c r="C13" s="2">
        <f t="shared" si="0"/>
        <v>25</v>
      </c>
      <c r="D13" s="2">
        <f t="shared" si="1"/>
        <v>15</v>
      </c>
      <c r="E13" s="2">
        <f t="shared" si="2"/>
        <v>25</v>
      </c>
      <c r="F13" s="2">
        <f t="shared" si="3"/>
        <v>25</v>
      </c>
      <c r="G13" s="2">
        <f t="shared" si="4"/>
        <v>25</v>
      </c>
      <c r="H13" s="2">
        <f t="shared" si="5"/>
        <v>115</v>
      </c>
    </row>
    <row r="14" spans="1:8" ht="30" x14ac:dyDescent="0.25">
      <c r="A14" s="3" t="s">
        <v>17</v>
      </c>
      <c r="B14" s="2">
        <v>5</v>
      </c>
      <c r="C14" s="2">
        <f t="shared" si="0"/>
        <v>25</v>
      </c>
      <c r="D14" s="2">
        <f t="shared" si="1"/>
        <v>15</v>
      </c>
      <c r="E14" s="2">
        <f t="shared" si="2"/>
        <v>25</v>
      </c>
      <c r="F14" s="2">
        <f t="shared" si="3"/>
        <v>25</v>
      </c>
      <c r="G14" s="2">
        <f t="shared" si="4"/>
        <v>25</v>
      </c>
      <c r="H14" s="2">
        <f t="shared" si="5"/>
        <v>115</v>
      </c>
    </row>
    <row r="15" spans="1:8" ht="30" x14ac:dyDescent="0.25">
      <c r="A15" s="3" t="s">
        <v>18</v>
      </c>
      <c r="B15" s="2">
        <v>5</v>
      </c>
      <c r="C15" s="2">
        <f t="shared" si="0"/>
        <v>25</v>
      </c>
      <c r="D15" s="2">
        <f t="shared" si="1"/>
        <v>15</v>
      </c>
      <c r="E15" s="2">
        <f t="shared" si="2"/>
        <v>25</v>
      </c>
      <c r="F15" s="2">
        <f t="shared" si="3"/>
        <v>25</v>
      </c>
      <c r="G15" s="2">
        <f t="shared" si="4"/>
        <v>25</v>
      </c>
      <c r="H15" s="2">
        <f t="shared" si="5"/>
        <v>115</v>
      </c>
    </row>
    <row r="16" spans="1:8" x14ac:dyDescent="0.25">
      <c r="A16" s="3" t="s">
        <v>19</v>
      </c>
      <c r="B16" s="2">
        <v>3</v>
      </c>
      <c r="C16" s="2">
        <f t="shared" si="0"/>
        <v>15</v>
      </c>
      <c r="D16" s="2">
        <f t="shared" si="1"/>
        <v>9</v>
      </c>
      <c r="E16" s="2">
        <f t="shared" si="2"/>
        <v>15</v>
      </c>
      <c r="F16" s="2">
        <f t="shared" si="3"/>
        <v>15</v>
      </c>
      <c r="G16" s="2">
        <f t="shared" si="4"/>
        <v>15</v>
      </c>
      <c r="H16" s="2">
        <f t="shared" si="5"/>
        <v>69</v>
      </c>
    </row>
    <row r="17" spans="1:8" ht="45" x14ac:dyDescent="0.25">
      <c r="A17" s="3" t="s">
        <v>20</v>
      </c>
      <c r="B17" s="2">
        <v>4</v>
      </c>
      <c r="C17" s="2">
        <f t="shared" si="0"/>
        <v>20</v>
      </c>
      <c r="D17" s="2">
        <f t="shared" si="1"/>
        <v>12</v>
      </c>
      <c r="E17" s="2">
        <f t="shared" si="2"/>
        <v>20</v>
      </c>
      <c r="F17" s="2">
        <f t="shared" si="3"/>
        <v>20</v>
      </c>
      <c r="G17" s="2">
        <f t="shared" si="4"/>
        <v>20</v>
      </c>
      <c r="H17" s="2">
        <f t="shared" si="5"/>
        <v>92</v>
      </c>
    </row>
    <row r="18" spans="1:8" x14ac:dyDescent="0.25">
      <c r="A18" s="3" t="s">
        <v>21</v>
      </c>
      <c r="B18" s="2">
        <v>4</v>
      </c>
      <c r="C18" s="2">
        <f t="shared" si="0"/>
        <v>20</v>
      </c>
      <c r="D18" s="2">
        <f t="shared" si="1"/>
        <v>12</v>
      </c>
      <c r="E18" s="2">
        <f t="shared" si="2"/>
        <v>20</v>
      </c>
      <c r="F18" s="2">
        <f t="shared" si="3"/>
        <v>20</v>
      </c>
      <c r="G18" s="2">
        <f t="shared" si="4"/>
        <v>20</v>
      </c>
      <c r="H18" s="2">
        <f t="shared" si="5"/>
        <v>92</v>
      </c>
    </row>
    <row r="19" spans="1:8" x14ac:dyDescent="0.25">
      <c r="A19" s="3" t="s">
        <v>22</v>
      </c>
      <c r="B19" s="2">
        <v>5</v>
      </c>
      <c r="C19" s="2">
        <f t="shared" si="0"/>
        <v>25</v>
      </c>
      <c r="D19" s="2">
        <f t="shared" si="1"/>
        <v>15</v>
      </c>
      <c r="E19" s="2">
        <f t="shared" si="2"/>
        <v>25</v>
      </c>
      <c r="F19" s="2">
        <f t="shared" si="3"/>
        <v>25</v>
      </c>
      <c r="G19" s="2">
        <f t="shared" si="4"/>
        <v>25</v>
      </c>
      <c r="H19" s="2">
        <f t="shared" si="5"/>
        <v>115</v>
      </c>
    </row>
    <row r="20" spans="1:8" ht="30" x14ac:dyDescent="0.25">
      <c r="A20" s="3" t="s">
        <v>23</v>
      </c>
      <c r="B20" s="2">
        <v>5</v>
      </c>
      <c r="C20" s="2">
        <f t="shared" si="0"/>
        <v>25</v>
      </c>
      <c r="D20" s="2">
        <f t="shared" si="1"/>
        <v>15</v>
      </c>
      <c r="E20" s="2">
        <f t="shared" si="2"/>
        <v>25</v>
      </c>
      <c r="F20" s="2">
        <f t="shared" si="3"/>
        <v>25</v>
      </c>
      <c r="G20" s="2">
        <f t="shared" si="4"/>
        <v>25</v>
      </c>
      <c r="H20" s="2">
        <f t="shared" si="5"/>
        <v>115</v>
      </c>
    </row>
    <row r="21" spans="1:8" x14ac:dyDescent="0.25">
      <c r="A21" s="3" t="s">
        <v>24</v>
      </c>
      <c r="B21" s="2">
        <v>5</v>
      </c>
      <c r="C21" s="2">
        <f t="shared" si="0"/>
        <v>25</v>
      </c>
      <c r="D21" s="2">
        <f t="shared" si="1"/>
        <v>15</v>
      </c>
      <c r="E21" s="2">
        <f t="shared" si="2"/>
        <v>25</v>
      </c>
      <c r="F21" s="2">
        <f t="shared" si="3"/>
        <v>25</v>
      </c>
      <c r="G21" s="2">
        <f t="shared" si="4"/>
        <v>25</v>
      </c>
      <c r="H21" s="2">
        <f t="shared" si="5"/>
        <v>115</v>
      </c>
    </row>
    <row r="22" spans="1:8" x14ac:dyDescent="0.25">
      <c r="A22" s="3" t="s">
        <v>25</v>
      </c>
      <c r="B22" s="2">
        <v>5</v>
      </c>
      <c r="C22" s="2">
        <f t="shared" si="0"/>
        <v>25</v>
      </c>
      <c r="D22" s="2">
        <f t="shared" si="1"/>
        <v>15</v>
      </c>
      <c r="E22" s="2">
        <f t="shared" si="2"/>
        <v>25</v>
      </c>
      <c r="F22" s="2">
        <f t="shared" si="3"/>
        <v>25</v>
      </c>
      <c r="G22" s="2">
        <f t="shared" si="4"/>
        <v>25</v>
      </c>
      <c r="H22" s="2">
        <f t="shared" si="5"/>
        <v>115</v>
      </c>
    </row>
    <row r="23" spans="1:8" x14ac:dyDescent="0.25">
      <c r="A23" s="3" t="s">
        <v>26</v>
      </c>
      <c r="B23" s="2">
        <v>5</v>
      </c>
      <c r="C23" s="2">
        <f t="shared" si="0"/>
        <v>25</v>
      </c>
      <c r="D23" s="2">
        <f t="shared" si="1"/>
        <v>15</v>
      </c>
      <c r="E23" s="2">
        <f t="shared" si="2"/>
        <v>25</v>
      </c>
      <c r="F23" s="2">
        <f t="shared" si="3"/>
        <v>25</v>
      </c>
      <c r="G23" s="2">
        <f t="shared" si="4"/>
        <v>25</v>
      </c>
      <c r="H23" s="2">
        <f t="shared" si="5"/>
        <v>115</v>
      </c>
    </row>
    <row r="24" spans="1:8" x14ac:dyDescent="0.25">
      <c r="A24" s="3" t="s">
        <v>27</v>
      </c>
      <c r="B24" s="2">
        <v>5</v>
      </c>
      <c r="C24" s="2">
        <f t="shared" si="0"/>
        <v>25</v>
      </c>
      <c r="D24" s="2">
        <f t="shared" si="1"/>
        <v>15</v>
      </c>
      <c r="E24" s="2">
        <f t="shared" si="2"/>
        <v>25</v>
      </c>
      <c r="F24" s="2">
        <f t="shared" si="3"/>
        <v>25</v>
      </c>
      <c r="G24" s="2">
        <f t="shared" si="4"/>
        <v>25</v>
      </c>
      <c r="H24" s="2">
        <f t="shared" si="5"/>
        <v>115</v>
      </c>
    </row>
    <row r="25" spans="1:8" x14ac:dyDescent="0.25">
      <c r="A25" s="3" t="s">
        <v>28</v>
      </c>
      <c r="B25" s="2">
        <v>5</v>
      </c>
      <c r="C25" s="2">
        <f t="shared" si="0"/>
        <v>25</v>
      </c>
      <c r="D25" s="2">
        <f t="shared" si="1"/>
        <v>15</v>
      </c>
      <c r="E25" s="2">
        <f t="shared" si="2"/>
        <v>25</v>
      </c>
      <c r="F25" s="2">
        <f t="shared" si="3"/>
        <v>25</v>
      </c>
      <c r="G25" s="2">
        <f t="shared" si="4"/>
        <v>25</v>
      </c>
      <c r="H25" s="2">
        <f t="shared" si="5"/>
        <v>115</v>
      </c>
    </row>
    <row r="26" spans="1:8" ht="75" x14ac:dyDescent="0.25">
      <c r="A26" s="3" t="s">
        <v>29</v>
      </c>
      <c r="B26" s="2">
        <v>5</v>
      </c>
      <c r="C26" s="2">
        <f t="shared" si="0"/>
        <v>25</v>
      </c>
      <c r="D26" s="2">
        <f t="shared" si="1"/>
        <v>15</v>
      </c>
      <c r="E26" s="2">
        <f t="shared" si="2"/>
        <v>25</v>
      </c>
      <c r="F26" s="2">
        <f t="shared" si="3"/>
        <v>25</v>
      </c>
      <c r="G26" s="2">
        <f t="shared" si="4"/>
        <v>25</v>
      </c>
      <c r="H26" s="2">
        <f t="shared" si="5"/>
        <v>115</v>
      </c>
    </row>
    <row r="27" spans="1:8" ht="30" x14ac:dyDescent="0.25">
      <c r="A27" s="3" t="s">
        <v>30</v>
      </c>
      <c r="B27" s="2">
        <v>4</v>
      </c>
      <c r="C27" s="2">
        <f t="shared" si="0"/>
        <v>20</v>
      </c>
      <c r="D27" s="2">
        <f t="shared" si="1"/>
        <v>12</v>
      </c>
      <c r="E27" s="2">
        <f t="shared" si="2"/>
        <v>20</v>
      </c>
      <c r="F27" s="2">
        <f t="shared" si="3"/>
        <v>20</v>
      </c>
      <c r="G27" s="2">
        <f t="shared" si="4"/>
        <v>20</v>
      </c>
      <c r="H27" s="2">
        <f t="shared" si="5"/>
        <v>92</v>
      </c>
    </row>
    <row r="28" spans="1:8" ht="30" x14ac:dyDescent="0.25">
      <c r="A28" s="3" t="s">
        <v>31</v>
      </c>
      <c r="B28" s="2">
        <v>5</v>
      </c>
      <c r="C28" s="2">
        <f t="shared" si="0"/>
        <v>25</v>
      </c>
      <c r="D28" s="2">
        <f t="shared" si="1"/>
        <v>15</v>
      </c>
      <c r="E28" s="2">
        <f t="shared" si="2"/>
        <v>25</v>
      </c>
      <c r="F28" s="2">
        <f t="shared" si="3"/>
        <v>25</v>
      </c>
      <c r="G28" s="2">
        <f t="shared" si="4"/>
        <v>25</v>
      </c>
      <c r="H28" s="2">
        <f t="shared" si="5"/>
        <v>115</v>
      </c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</sheetData>
  <mergeCells count="10">
    <mergeCell ref="C3:C4"/>
    <mergeCell ref="H2:H5"/>
    <mergeCell ref="A1:H1"/>
    <mergeCell ref="D3:D4"/>
    <mergeCell ref="E3:E4"/>
    <mergeCell ref="F3:F4"/>
    <mergeCell ref="G3:G4"/>
    <mergeCell ref="B2:B5"/>
    <mergeCell ref="A2:A5"/>
    <mergeCell ref="C2:G2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kahoildiko</dc:creator>
  <cp:lastModifiedBy>Windows-felhasználó</cp:lastModifiedBy>
  <cp:lastPrinted>2018-10-30T12:30:00Z</cp:lastPrinted>
  <dcterms:created xsi:type="dcterms:W3CDTF">2018-10-30T12:03:24Z</dcterms:created>
  <dcterms:modified xsi:type="dcterms:W3CDTF">2025-11-13T07:19:07Z</dcterms:modified>
</cp:coreProperties>
</file>